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<sst xmlns="http://schemas.openxmlformats.org/spreadsheetml/2006/main" count="117" uniqueCount="108">
  <si>
    <t>Розничная цена</t>
  </si>
  <si>
    <t>Оптовая цена</t>
  </si>
  <si>
    <t>Размеры, мм (в*ш*г)</t>
  </si>
  <si>
    <t>Сумма (розн)</t>
  </si>
  <si>
    <t>Кол-во</t>
  </si>
  <si>
    <t>Сумма (опт)</t>
  </si>
  <si>
    <t>800х600х550</t>
  </si>
  <si>
    <t>Корзина стандартная КДС-8/6/5</t>
  </si>
  <si>
    <t>Корзина стандартная КДС-9/6/5</t>
  </si>
  <si>
    <t>Наименование (ссылка на сайте)</t>
  </si>
  <si>
    <t>Корзина стандартная КДС-10/7/5</t>
  </si>
  <si>
    <t>1000х700х550</t>
  </si>
  <si>
    <t>900х600х550</t>
  </si>
  <si>
    <t>Корзина стандартная КДС-10/10/5</t>
  </si>
  <si>
    <t>Корзина стандартная КДС-12/9/6</t>
  </si>
  <si>
    <t>1200х900х600</t>
  </si>
  <si>
    <t>Корзина стандартная КДС-13/10/6</t>
  </si>
  <si>
    <t>1300х1000х650</t>
  </si>
  <si>
    <t>Корзина для навесных фасадов КДУ-8/6/5</t>
  </si>
  <si>
    <t>Корзина для навесных фасадов КДУ-9/6/5</t>
  </si>
  <si>
    <t>Корзина для навесных фасадов КДУ-10/7/5</t>
  </si>
  <si>
    <t>Корзина для навесных фасадов КДУ-10/10/5</t>
  </si>
  <si>
    <t>Корзина для навесных фасадов КДУ-12/9/6</t>
  </si>
  <si>
    <t>Корзина для навесных фасадов КДУ-13/10/6</t>
  </si>
  <si>
    <t>Экран стандартный ЭДС-900</t>
  </si>
  <si>
    <t>Экран стандартный ЭДС-1000</t>
  </si>
  <si>
    <t>Экран стандартный ЭДС-1200</t>
  </si>
  <si>
    <t>Экран стандартный ЭДС-1300</t>
  </si>
  <si>
    <t>900х670х630</t>
  </si>
  <si>
    <t>1200х970х680</t>
  </si>
  <si>
    <t>1000х770х630</t>
  </si>
  <si>
    <t>1300х1070х680</t>
  </si>
  <si>
    <t>Экран для навесных фасадов ЭДУ-900</t>
  </si>
  <si>
    <t>Экран для навесных фасадов ЭДУ-1000</t>
  </si>
  <si>
    <t>Экран для навесных фасадов ЭДУ-1200</t>
  </si>
  <si>
    <t>Экран для навесных фасадов ЭДУ-1300</t>
  </si>
  <si>
    <t>900х670х825</t>
  </si>
  <si>
    <t>1000х770х825</t>
  </si>
  <si>
    <t>1200х970х825</t>
  </si>
  <si>
    <t>1300х1070х825</t>
  </si>
  <si>
    <t>Защиты для кондиционеров</t>
  </si>
  <si>
    <t>ЗДК 8/6/5</t>
  </si>
  <si>
    <t>ЗДК 9/6/5</t>
  </si>
  <si>
    <t>ЗДК 10/6/5</t>
  </si>
  <si>
    <t>ЗДК 10/8/5</t>
  </si>
  <si>
    <t>ЗДК 12/10/7</t>
  </si>
  <si>
    <t>ЗДК 12/14/7</t>
  </si>
  <si>
    <t>ЗДК 13/16/9</t>
  </si>
  <si>
    <t>800х600х500</t>
  </si>
  <si>
    <t>900х600х500</t>
  </si>
  <si>
    <t>1000х600х500</t>
  </si>
  <si>
    <t>1000х800х500</t>
  </si>
  <si>
    <t>1200х1000х700</t>
  </si>
  <si>
    <t>1200х1400х700</t>
  </si>
  <si>
    <t>1300х1600х900</t>
  </si>
  <si>
    <t>КЗ 80/25/51</t>
  </si>
  <si>
    <t>Козырьки защитные</t>
  </si>
  <si>
    <t>КЗ 90/25/51</t>
  </si>
  <si>
    <t>КЗ 100/25/51</t>
  </si>
  <si>
    <t>КЗ 110/25/55</t>
  </si>
  <si>
    <t>КЗ 120/35/65</t>
  </si>
  <si>
    <t>800х250х510</t>
  </si>
  <si>
    <t>900х250х510</t>
  </si>
  <si>
    <t>1000х250х510</t>
  </si>
  <si>
    <t>1100х250х550</t>
  </si>
  <si>
    <t>1200х350х650</t>
  </si>
  <si>
    <t xml:space="preserve">                                                             Кронштейны простые, усиленные и с упором</t>
  </si>
  <si>
    <t>Кронштейн сварной простой КК-400/450/1,5</t>
  </si>
  <si>
    <t>Кронштейн сварной простой КК-400/450/2</t>
  </si>
  <si>
    <t>Кронштейн сварной простой КК-420/500/2</t>
  </si>
  <si>
    <t>Кронштейн сварной простой КК-500/500/2</t>
  </si>
  <si>
    <t>Кронштейн сварной простой КК-500/600/3</t>
  </si>
  <si>
    <t>Кронштейн сварной простой КК-600/600/3</t>
  </si>
  <si>
    <t>Кронштейн сварной простой КК-500/700/3</t>
  </si>
  <si>
    <t>Кронштейн сварной простой КК-830/677/3</t>
  </si>
  <si>
    <t>Кронштейн сварной с упором ККУ-700/700/3</t>
  </si>
  <si>
    <t>Кронштейн сварной с упором ККУ-800/800/3</t>
  </si>
  <si>
    <t>Кронштейн сварной с упором 1000/1000/3</t>
  </si>
  <si>
    <t>400х450</t>
  </si>
  <si>
    <t>420х500</t>
  </si>
  <si>
    <t>500х500</t>
  </si>
  <si>
    <t>500х600</t>
  </si>
  <si>
    <t>600х600</t>
  </si>
  <si>
    <t>700х700</t>
  </si>
  <si>
    <t>800х800</t>
  </si>
  <si>
    <t>500х700</t>
  </si>
  <si>
    <t>830х677</t>
  </si>
  <si>
    <t>1000х1000</t>
  </si>
  <si>
    <t>Подставка для кондиционера</t>
  </si>
  <si>
    <t>Универсальная сборно-разборная Подставка</t>
  </si>
  <si>
    <t>930х530х300</t>
  </si>
  <si>
    <t>*Стоимость продукции носит исключительно информационный характер и ни при каких условиях не является публичной офертой.</t>
  </si>
  <si>
    <t xml:space="preserve">При заполнении колонки количества позиций таблица автоматически суммирует общую сумму заказа в колонках "Розничная и Оптовая цены". </t>
  </si>
  <si>
    <t xml:space="preserve">Оптовый заказ начинается от 100000руб в колонке "Розничная", при этом показана и оптовая цена. </t>
  </si>
  <si>
    <t>Ваши реквизиты:</t>
  </si>
  <si>
    <t xml:space="preserve"> Не забудьте приложить к письму свои реквизиты для выставления счета.</t>
  </si>
  <si>
    <t xml:space="preserve">                                           Корзины декоративные для кондиционера стандартные и для навесных фасадов</t>
  </si>
  <si>
    <t xml:space="preserve">                                              Экраны декоративные для кондиционера стандартные и для навесных фасадов </t>
  </si>
  <si>
    <t>Вся продукция окрашена полимерно-порошковой краской (RAL9016, цвет белый глянец)</t>
  </si>
  <si>
    <t>Изготавливаем на заказ любые типоразмеры металлоконструкций</t>
  </si>
  <si>
    <t>ООО «КСК «РЕМСТРОЙГАЗ» Цех штамповки и полимерных покрытий.</t>
  </si>
  <si>
    <t xml:space="preserve">455006 Челябинская область, г.Магнитогорск, ул.Калмыкова, 58 корп.2 </t>
  </si>
  <si>
    <t>Сайт: корзина-кондиционер.рф</t>
  </si>
  <si>
    <r>
      <t xml:space="preserve">После заполнения таблицы - сохраните ее и отрпавьте на наш почтовый ящик </t>
    </r>
    <r>
      <rPr>
        <b/>
        <sz val="12"/>
        <color theme="1"/>
        <rFont val="Calibri"/>
        <family val="2"/>
        <scheme val="minor"/>
      </rPr>
      <t>ooo-rsg@mail.ru</t>
    </r>
    <r>
      <rPr>
        <sz val="12"/>
        <color theme="1"/>
        <rFont val="Calibri"/>
        <family val="2"/>
        <scheme val="minor"/>
      </rPr>
      <t>.</t>
    </r>
  </si>
  <si>
    <r>
      <t xml:space="preserve">тел. </t>
    </r>
    <r>
      <rPr>
        <b/>
        <sz val="9"/>
        <color theme="1"/>
        <rFont val="Calibri"/>
        <family val="2"/>
        <scheme val="minor"/>
      </rPr>
      <t>8(3519) 450619</t>
    </r>
    <r>
      <rPr>
        <sz val="9"/>
        <color theme="1"/>
        <rFont val="Calibri"/>
        <family val="2"/>
        <scheme val="minor"/>
      </rPr>
      <t xml:space="preserve"> (офис), </t>
    </r>
    <r>
      <rPr>
        <b/>
        <sz val="9"/>
        <color theme="1"/>
        <rFont val="Calibri"/>
        <family val="2"/>
        <scheme val="minor"/>
      </rPr>
      <t>8(3519) 46-05-29</t>
    </r>
    <r>
      <rPr>
        <sz val="9"/>
        <color theme="1"/>
        <rFont val="Calibri"/>
        <family val="2"/>
        <scheme val="minor"/>
      </rPr>
      <t xml:space="preserve"> (цех),  e-mail: </t>
    </r>
    <r>
      <rPr>
        <b/>
        <sz val="9"/>
        <color theme="1"/>
        <rFont val="Calibri"/>
        <family val="2"/>
        <scheme val="minor"/>
      </rPr>
      <t>ooo-rsg@mail.ru</t>
    </r>
  </si>
  <si>
    <t>Итого - общая сумма по заказу:</t>
  </si>
  <si>
    <t>Прайс-лист на продукцию от 01.06.2020*</t>
  </si>
  <si>
    <t>Кронштейн усиленный КУ-500/600/2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</si>
</sst>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#,##0&quot;р.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1"/>
      <color theme="8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2"/>
      <color rgb="FFC0504D"/>
      <name val="Calibri"/>
      <family val="2"/>
      <scheme val="minor"/>
    </font>
    <font>
      <b/>
      <i/>
      <sz val="16"/>
      <color rgb="FFC0504D"/>
      <name val="Calibri"/>
      <family val="2"/>
      <scheme val="minor"/>
    </font>
    <font>
      <b/>
      <u val="single"/>
      <sz val="12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7" fillId="0" borderId="0" xfId="0" applyFont="1"/>
    <xf numFmtId="0" fontId="8" fillId="0" borderId="1" xfId="0" applyFont="1" applyBorder="1"/>
    <xf numFmtId="0" fontId="7" fillId="0" borderId="1" xfId="0" applyFont="1" applyBorder="1"/>
    <xf numFmtId="0" fontId="9" fillId="0" borderId="0" xfId="0" applyFont="1" applyAlignment="1">
      <alignment horizontal="center"/>
    </xf>
    <xf numFmtId="0" fontId="11" fillId="0" borderId="1" xfId="20" applyFont="1" applyBorder="1"/>
    <xf numFmtId="0" fontId="12" fillId="0" borderId="0" xfId="0" applyFont="1"/>
    <xf numFmtId="0" fontId="0" fillId="0" borderId="1" xfId="0" applyFont="1" applyBorder="1"/>
    <xf numFmtId="0" fontId="0" fillId="0" borderId="0" xfId="0" applyFont="1"/>
    <xf numFmtId="0" fontId="16" fillId="0" borderId="1" xfId="20" applyFont="1" applyBorder="1"/>
    <xf numFmtId="0" fontId="16" fillId="0" borderId="2" xfId="20" applyFont="1" applyBorder="1"/>
    <xf numFmtId="0" fontId="0" fillId="0" borderId="2" xfId="0" applyFont="1" applyBorder="1"/>
    <xf numFmtId="0" fontId="7" fillId="0" borderId="1" xfId="0" applyFont="1" applyFill="1" applyBorder="1"/>
    <xf numFmtId="0" fontId="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1" fillId="0" borderId="1" xfId="20" applyFont="1" applyBorder="1" applyAlignment="1">
      <alignment horizontal="left" vertical="center" wrapText="1"/>
    </xf>
    <xf numFmtId="0" fontId="11" fillId="0" borderId="2" xfId="20" applyFont="1" applyBorder="1"/>
    <xf numFmtId="0" fontId="7" fillId="0" borderId="2" xfId="0" applyFont="1" applyBorder="1"/>
    <xf numFmtId="0" fontId="11" fillId="0" borderId="3" xfId="20" applyFont="1" applyBorder="1" applyAlignment="1">
      <alignment horizontal="left" vertical="center" wrapText="1"/>
    </xf>
    <xf numFmtId="0" fontId="7" fillId="0" borderId="3" xfId="0" applyFont="1" applyBorder="1"/>
    <xf numFmtId="0" fontId="11" fillId="0" borderId="3" xfId="20" applyFont="1" applyBorder="1"/>
    <xf numFmtId="0" fontId="15" fillId="0" borderId="3" xfId="0" applyFont="1" applyBorder="1" applyAlignment="1">
      <alignment horizontal="center" vertical="top"/>
    </xf>
    <xf numFmtId="0" fontId="16" fillId="0" borderId="3" xfId="20" applyFont="1" applyBorder="1"/>
    <xf numFmtId="0" fontId="0" fillId="0" borderId="3" xfId="0" applyFont="1" applyBorder="1" applyAlignment="1">
      <alignment horizontal="center" vertical="top"/>
    </xf>
    <xf numFmtId="0" fontId="0" fillId="0" borderId="3" xfId="0" applyFont="1" applyBorder="1"/>
    <xf numFmtId="0" fontId="11" fillId="0" borderId="2" xfId="2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0" fillId="0" borderId="1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1" fillId="0" borderId="0" xfId="2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165" fontId="7" fillId="0" borderId="3" xfId="0" applyNumberFormat="1" applyFont="1" applyBorder="1"/>
    <xf numFmtId="165" fontId="7" fillId="0" borderId="1" xfId="0" applyNumberFormat="1" applyFont="1" applyBorder="1"/>
    <xf numFmtId="165" fontId="2" fillId="2" borderId="3" xfId="0" applyNumberFormat="1" applyFont="1" applyFill="1" applyBorder="1"/>
    <xf numFmtId="165" fontId="2" fillId="3" borderId="7" xfId="0" applyNumberFormat="1" applyFont="1" applyFill="1" applyBorder="1"/>
    <xf numFmtId="165" fontId="2" fillId="2" borderId="1" xfId="0" applyNumberFormat="1" applyFont="1" applyFill="1" applyBorder="1"/>
    <xf numFmtId="165" fontId="2" fillId="3" borderId="2" xfId="0" applyNumberFormat="1" applyFont="1" applyFill="1" applyBorder="1"/>
    <xf numFmtId="165" fontId="2" fillId="2" borderId="2" xfId="0" applyNumberFormat="1" applyFont="1" applyFill="1" applyBorder="1"/>
    <xf numFmtId="165" fontId="7" fillId="0" borderId="2" xfId="0" applyNumberFormat="1" applyFont="1" applyBorder="1"/>
    <xf numFmtId="165" fontId="2" fillId="0" borderId="1" xfId="0" applyNumberFormat="1" applyFont="1" applyFill="1" applyBorder="1"/>
    <xf numFmtId="165" fontId="2" fillId="0" borderId="2" xfId="0" applyNumberFormat="1" applyFont="1" applyFill="1" applyBorder="1"/>
    <xf numFmtId="165" fontId="15" fillId="0" borderId="0" xfId="0" applyNumberFormat="1" applyFont="1"/>
    <xf numFmtId="165" fontId="0" fillId="0" borderId="1" xfId="0" applyNumberFormat="1" applyFont="1" applyBorder="1"/>
    <xf numFmtId="165" fontId="0" fillId="0" borderId="2" xfId="0" applyNumberFormat="1" applyFont="1" applyBorder="1"/>
    <xf numFmtId="165" fontId="2" fillId="3" borderId="3" xfId="0" applyNumberFormat="1" applyFont="1" applyFill="1" applyBorder="1"/>
    <xf numFmtId="165" fontId="2" fillId="3" borderId="1" xfId="0" applyNumberFormat="1" applyFont="1" applyFill="1" applyBorder="1"/>
    <xf numFmtId="165" fontId="0" fillId="0" borderId="3" xfId="0" applyNumberFormat="1" applyFont="1" applyBorder="1"/>
    <xf numFmtId="0" fontId="17" fillId="3" borderId="8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164" fontId="17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5" fontId="17" fillId="2" borderId="10" xfId="0" applyNumberFormat="1" applyFont="1" applyFill="1" applyBorder="1" applyAlignment="1">
      <alignment vertical="center"/>
    </xf>
    <xf numFmtId="165" fontId="17" fillId="3" borderId="10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28575</xdr:rowOff>
    </xdr:from>
    <xdr:to>
      <xdr:col>0</xdr:col>
      <xdr:colOff>1571625</xdr:colOff>
      <xdr:row>2</xdr:row>
      <xdr:rowOff>1028700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66775"/>
          <a:ext cx="150495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47625</xdr:rowOff>
    </xdr:from>
    <xdr:to>
      <xdr:col>0</xdr:col>
      <xdr:colOff>1552575</xdr:colOff>
      <xdr:row>16</xdr:row>
      <xdr:rowOff>1047750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29125"/>
          <a:ext cx="150495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26</xdr:row>
      <xdr:rowOff>38100</xdr:rowOff>
    </xdr:from>
    <xdr:to>
      <xdr:col>0</xdr:col>
      <xdr:colOff>1562100</xdr:colOff>
      <xdr:row>26</xdr:row>
      <xdr:rowOff>1219200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248525"/>
          <a:ext cx="1495425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38100</xdr:rowOff>
    </xdr:from>
    <xdr:to>
      <xdr:col>0</xdr:col>
      <xdr:colOff>1562100</xdr:colOff>
      <xdr:row>40</xdr:row>
      <xdr:rowOff>1323975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944350"/>
          <a:ext cx="1524000" cy="128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1590675</xdr:colOff>
      <xdr:row>40</xdr:row>
      <xdr:rowOff>28575</xdr:rowOff>
    </xdr:from>
    <xdr:to>
      <xdr:col>1</xdr:col>
      <xdr:colOff>238125</xdr:colOff>
      <xdr:row>40</xdr:row>
      <xdr:rowOff>1314450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11934825"/>
          <a:ext cx="1409700" cy="128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57150</xdr:rowOff>
    </xdr:from>
    <xdr:to>
      <xdr:col>0</xdr:col>
      <xdr:colOff>1724025</xdr:colOff>
      <xdr:row>34</xdr:row>
      <xdr:rowOff>1123950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848850"/>
          <a:ext cx="1685925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53</xdr:row>
      <xdr:rowOff>47625</xdr:rowOff>
    </xdr:from>
    <xdr:to>
      <xdr:col>0</xdr:col>
      <xdr:colOff>1952625</xdr:colOff>
      <xdr:row>53</xdr:row>
      <xdr:rowOff>1190625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592425"/>
          <a:ext cx="190500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&#1082;&#1086;&#1088;&#1079;&#1080;&#1085;&#1072;-&#1082;&#1086;&#1085;&#1076;&#1080;&#1094;&#1080;&#1086;&#1085;&#1077;&#1088;.&#1088;&#1092;/&#1082;&#1076;&#1089;-8-6-5.html" TargetMode="External" /><Relationship Id="rId2" Type="http://schemas.openxmlformats.org/officeDocument/2006/relationships/hyperlink" Target="https://&#1082;&#1086;&#1088;&#1079;&#1080;&#1085;&#1072;-&#1082;&#1086;&#1085;&#1076;&#1080;&#1094;&#1080;&#1086;&#1085;&#1077;&#1088;.&#1088;&#1092;/&#1082;&#1076;&#1089;-9-6-5.html" TargetMode="External" /><Relationship Id="rId3" Type="http://schemas.openxmlformats.org/officeDocument/2006/relationships/hyperlink" Target="https://&#1082;&#1086;&#1088;&#1079;&#1080;&#1085;&#1072;-&#1082;&#1086;&#1085;&#1076;&#1080;&#1094;&#1080;&#1086;&#1085;&#1077;&#1088;.&#1088;&#1092;/&#1082;&#1076;&#1089;-10-7-5.html" TargetMode="External" /><Relationship Id="rId4" Type="http://schemas.openxmlformats.org/officeDocument/2006/relationships/hyperlink" Target="https://&#1082;&#1086;&#1088;&#1079;&#1080;&#1085;&#1072;-&#1082;&#1086;&#1085;&#1076;&#1080;&#1094;&#1080;&#1086;&#1085;&#1077;&#1088;.&#1088;&#1092;/&#1082;&#1076;&#1089;-10-10-5.html" TargetMode="External" /><Relationship Id="rId5" Type="http://schemas.openxmlformats.org/officeDocument/2006/relationships/hyperlink" Target="https://&#1082;&#1086;&#1088;&#1079;&#1080;&#1085;&#1072;-&#1082;&#1086;&#1085;&#1076;&#1080;&#1094;&#1080;&#1086;&#1085;&#1077;&#1088;.&#1088;&#1092;/&#1082;&#1076;&#1089;-12-9-6.html" TargetMode="External" /><Relationship Id="rId6" Type="http://schemas.openxmlformats.org/officeDocument/2006/relationships/hyperlink" Target="https://&#1082;&#1086;&#1088;&#1079;&#1080;&#1085;&#1072;-&#1082;&#1086;&#1085;&#1076;&#1080;&#1094;&#1080;&#1086;&#1085;&#1077;&#1088;.&#1088;&#1092;/&#1082;&#1076;&#1089;-13-10-6.html" TargetMode="External" /><Relationship Id="rId7" Type="http://schemas.openxmlformats.org/officeDocument/2006/relationships/hyperlink" Target="https://&#1082;&#1086;&#1088;&#1079;&#1080;&#1085;&#1072;-&#1082;&#1086;&#1085;&#1076;&#1080;&#1094;&#1080;&#1086;&#1085;&#1077;&#1088;.&#1088;&#1092;/&#1082;&#1086;&#1088;&#1079;&#1080;&#1085;&#1072;-&#1082;&#1076;&#1091;-8-6-5.html" TargetMode="External" /><Relationship Id="rId8" Type="http://schemas.openxmlformats.org/officeDocument/2006/relationships/hyperlink" Target="https://&#1082;&#1086;&#1088;&#1079;&#1080;&#1085;&#1072;-&#1082;&#1086;&#1085;&#1076;&#1080;&#1094;&#1080;&#1086;&#1085;&#1077;&#1088;.&#1088;&#1092;/&#1082;&#1086;&#1088;&#1079;&#1080;&#1085;&#1072;-&#1082;&#1076;&#1091;-8-6-5.html" TargetMode="External" /><Relationship Id="rId9" Type="http://schemas.openxmlformats.org/officeDocument/2006/relationships/hyperlink" Target="https://&#1082;&#1086;&#1088;&#1079;&#1080;&#1085;&#1072;-&#1082;&#1086;&#1085;&#1076;&#1080;&#1094;&#1080;&#1086;&#1085;&#1077;&#1088;.&#1088;&#1092;/&#1082;&#1076;&#1091;-9-6-5.html" TargetMode="External" /><Relationship Id="rId10" Type="http://schemas.openxmlformats.org/officeDocument/2006/relationships/hyperlink" Target="https://&#1082;&#1086;&#1088;&#1079;&#1080;&#1085;&#1072;-&#1082;&#1086;&#1085;&#1076;&#1080;&#1094;&#1080;&#1086;&#1085;&#1077;&#1088;.&#1088;&#1092;/&#1082;&#1076;&#1091;-10-7-5.html" TargetMode="External" /><Relationship Id="rId11" Type="http://schemas.openxmlformats.org/officeDocument/2006/relationships/hyperlink" Target="https://&#1082;&#1086;&#1088;&#1079;&#1080;&#1085;&#1072;-&#1082;&#1086;&#1085;&#1076;&#1080;&#1094;&#1080;&#1086;&#1085;&#1077;&#1088;.&#1088;&#1092;/&#1082;&#1076;&#1091;-10-10-5.html" TargetMode="External" /><Relationship Id="rId12" Type="http://schemas.openxmlformats.org/officeDocument/2006/relationships/hyperlink" Target="https://&#1082;&#1086;&#1088;&#1079;&#1080;&#1085;&#1072;-&#1082;&#1086;&#1085;&#1076;&#1080;&#1094;&#1080;&#1086;&#1085;&#1077;&#1088;.&#1088;&#1092;/&#1082;&#1076;&#1091;-12-9-6.html" TargetMode="External" /><Relationship Id="rId13" Type="http://schemas.openxmlformats.org/officeDocument/2006/relationships/hyperlink" Target="https://&#1082;&#1086;&#1088;&#1079;&#1080;&#1085;&#1072;-&#1082;&#1086;&#1085;&#1076;&#1080;&#1094;&#1080;&#1086;&#1085;&#1077;&#1088;.&#1088;&#1092;/&#1082;&#1076;&#1091;-13-10-6.html" TargetMode="External" /><Relationship Id="rId14" Type="http://schemas.openxmlformats.org/officeDocument/2006/relationships/hyperlink" Target="https://&#1082;&#1086;&#1088;&#1079;&#1080;&#1085;&#1072;-&#1082;&#1086;&#1085;&#1076;&#1080;&#1094;&#1080;&#1086;&#1085;&#1077;&#1088;.&#1088;&#1092;/&#1101;&#1076;&#1091;-900.html" TargetMode="External" /><Relationship Id="rId15" Type="http://schemas.openxmlformats.org/officeDocument/2006/relationships/hyperlink" Target="https://&#1082;&#1086;&#1088;&#1079;&#1080;&#1085;&#1072;-&#1082;&#1086;&#1085;&#1076;&#1080;&#1094;&#1080;&#1086;&#1085;&#1077;&#1088;.&#1088;&#1092;/&#1101;&#1076;&#1091;-1000.html" TargetMode="External" /><Relationship Id="rId16" Type="http://schemas.openxmlformats.org/officeDocument/2006/relationships/hyperlink" Target="https://&#1082;&#1086;&#1088;&#1079;&#1080;&#1085;&#1072;-&#1082;&#1086;&#1085;&#1076;&#1080;&#1094;&#1080;&#1086;&#1085;&#1077;&#1088;.&#1088;&#1092;/&#1101;&#1076;&#1091;-1200.html" TargetMode="External" /><Relationship Id="rId17" Type="http://schemas.openxmlformats.org/officeDocument/2006/relationships/hyperlink" Target="https://&#1082;&#1086;&#1088;&#1079;&#1080;&#1085;&#1072;-&#1082;&#1086;&#1085;&#1076;&#1080;&#1094;&#1080;&#1086;&#1085;&#1077;&#1088;.&#1088;&#1092;/&#1101;&#1076;&#1091;-1300.html" TargetMode="External" /><Relationship Id="rId18" Type="http://schemas.openxmlformats.org/officeDocument/2006/relationships/hyperlink" Target="https://&#1082;&#1086;&#1088;&#1079;&#1080;&#1085;&#1072;-&#1082;&#1086;&#1085;&#1076;&#1080;&#1094;&#1080;&#1086;&#1085;&#1077;&#1088;.&#1088;&#1092;/&#1101;&#1076;&#1089;-900.html" TargetMode="External" /><Relationship Id="rId19" Type="http://schemas.openxmlformats.org/officeDocument/2006/relationships/hyperlink" Target="https://&#1082;&#1086;&#1088;&#1079;&#1080;&#1085;&#1072;-&#1082;&#1086;&#1085;&#1076;&#1080;&#1094;&#1080;&#1086;&#1085;&#1077;&#1088;.&#1088;&#1092;/&#1101;&#1076;&#1089;-1000.html" TargetMode="External" /><Relationship Id="rId20" Type="http://schemas.openxmlformats.org/officeDocument/2006/relationships/hyperlink" Target="https://&#1082;&#1086;&#1088;&#1079;&#1080;&#1085;&#1072;-&#1082;&#1086;&#1085;&#1076;&#1080;&#1094;&#1080;&#1086;&#1085;&#1077;&#1088;.&#1088;&#1092;/&#1101;&#1076;&#1089;-1200.html" TargetMode="External" /><Relationship Id="rId21" Type="http://schemas.openxmlformats.org/officeDocument/2006/relationships/hyperlink" Target="https://&#1082;&#1086;&#1088;&#1079;&#1080;&#1085;&#1072;-&#1082;&#1086;&#1085;&#1076;&#1080;&#1094;&#1080;&#1086;&#1085;&#1077;&#1088;.&#1088;&#1092;/&#1101;&#1076;&#1089;-1300.html" TargetMode="External" /><Relationship Id="rId22" Type="http://schemas.openxmlformats.org/officeDocument/2006/relationships/hyperlink" Target="https://&#1082;&#1086;&#1088;&#1079;&#1080;&#1085;&#1072;-&#1082;&#1086;&#1085;&#1076;&#1080;&#1094;&#1080;&#1086;&#1085;&#1077;&#1088;.&#1088;&#1092;/%d0%b7%d0%b4%d0%ba-8-6-5.html" TargetMode="External" /><Relationship Id="rId23" Type="http://schemas.openxmlformats.org/officeDocument/2006/relationships/hyperlink" Target="https://&#1082;&#1086;&#1088;&#1079;&#1080;&#1085;&#1072;-&#1082;&#1086;&#1085;&#1076;&#1080;&#1094;&#1080;&#1086;&#1085;&#1077;&#1088;.&#1088;&#1092;/%d0%b7%d0%b4%d0%ba-9-6-5.html" TargetMode="External" /><Relationship Id="rId24" Type="http://schemas.openxmlformats.org/officeDocument/2006/relationships/hyperlink" Target="https://&#1082;&#1086;&#1088;&#1079;&#1080;&#1085;&#1072;-&#1082;&#1086;&#1085;&#1076;&#1080;&#1094;&#1080;&#1086;&#1085;&#1077;&#1088;.&#1088;&#1092;/%d0%b7%d0%b4%d0%ba-10-6-5.html" TargetMode="External" /><Relationship Id="rId25" Type="http://schemas.openxmlformats.org/officeDocument/2006/relationships/hyperlink" Target="https://&#1082;&#1086;&#1088;&#1079;&#1080;&#1085;&#1072;-&#1082;&#1086;&#1085;&#1076;&#1080;&#1094;&#1080;&#1086;&#1085;&#1077;&#1088;.&#1088;&#1092;/%d0%b7%d0%b4%d0%ba-10-8-5.html" TargetMode="External" /><Relationship Id="rId26" Type="http://schemas.openxmlformats.org/officeDocument/2006/relationships/hyperlink" Target="https://&#1082;&#1086;&#1088;&#1079;&#1080;&#1085;&#1072;-&#1082;&#1086;&#1085;&#1076;&#1080;&#1094;&#1080;&#1086;&#1085;&#1077;&#1088;.&#1088;&#1092;/%d0%b7%d0%b4%d0%ba-12-10-7.html" TargetMode="External" /><Relationship Id="rId27" Type="http://schemas.openxmlformats.org/officeDocument/2006/relationships/hyperlink" Target="https://&#1082;&#1086;&#1088;&#1079;&#1080;&#1085;&#1072;-&#1082;&#1086;&#1085;&#1076;&#1080;&#1094;&#1080;&#1086;&#1085;&#1077;&#1088;.&#1088;&#1092;/%d0%b7%d0%b0%d1%89%d0%b8%d1%82%d0%b0-%d0%b4%d0%bb%d1%8f-%d0%ba%d0%be%d0%bd%d0%b4%d0%b8%d1%86%d0%b8%d0%be%d0%bd%d0%b5%d1%80%d0%b0-%d0%b7%d0%b4%d0%ba-12-14-7.html" TargetMode="External" /><Relationship Id="rId28" Type="http://schemas.openxmlformats.org/officeDocument/2006/relationships/hyperlink" Target="https://&#1082;&#1086;&#1088;&#1079;&#1080;&#1085;&#1072;-&#1082;&#1086;&#1085;&#1076;&#1080;&#1094;&#1080;&#1086;&#1085;&#1077;&#1088;.&#1088;&#1092;/%d0%b7%d0%b4%d0%ba-13-16-9.html" TargetMode="External" /><Relationship Id="rId29" Type="http://schemas.openxmlformats.org/officeDocument/2006/relationships/hyperlink" Target="https://&#1082;&#1086;&#1088;&#1079;&#1080;&#1085;&#1072;-&#1082;&#1086;&#1085;&#1076;&#1080;&#1094;&#1080;&#1086;&#1085;&#1077;&#1088;.&#1088;&#1092;/%d0%ba%d0%b7-80-25-51.html" TargetMode="External" /><Relationship Id="rId30" Type="http://schemas.openxmlformats.org/officeDocument/2006/relationships/hyperlink" Target="https://&#1082;&#1086;&#1088;&#1079;&#1080;&#1085;&#1072;-&#1082;&#1086;&#1085;&#1076;&#1080;&#1094;&#1080;&#1086;&#1085;&#1077;&#1088;.&#1088;&#1092;/%d0%ba%d0%b7-90-25-51.html" TargetMode="External" /><Relationship Id="rId31" Type="http://schemas.openxmlformats.org/officeDocument/2006/relationships/hyperlink" Target="https://&#1082;&#1086;&#1088;&#1079;&#1080;&#1085;&#1072;-&#1082;&#1086;&#1085;&#1076;&#1080;&#1094;&#1080;&#1086;&#1085;&#1077;&#1088;.&#1088;&#1092;/%d0%ba%d0%be%d0%b7%d1%8b%d1%80%d0%b5%d0%ba-%d0%b7%d0%b0%d1%89%d0%b8%d1%82%d0%bd%d1%8b%d0%b9-%d0%b4%d0%bb%d1%8f-%d0%ba%d0%be%d0%bd%d0%b4%d0%b8%d1%86%d0%b8%d0%be%d0%bd%d0%b5%d1%80%d0%b0-%d0%ba%d0%b7-100.html" TargetMode="External" /><Relationship Id="rId32" Type="http://schemas.openxmlformats.org/officeDocument/2006/relationships/hyperlink" Target="https://&#1082;&#1086;&#1088;&#1079;&#1080;&#1085;&#1072;-&#1082;&#1086;&#1085;&#1076;&#1080;&#1094;&#1080;&#1086;&#1085;&#1077;&#1088;.&#1088;&#1092;/%d0%ba%d0%b7-110-25-55.html" TargetMode="External" /><Relationship Id="rId33" Type="http://schemas.openxmlformats.org/officeDocument/2006/relationships/hyperlink" Target="https://&#1082;&#1086;&#1088;&#1079;&#1080;&#1085;&#1072;-&#1082;&#1086;&#1085;&#1076;&#1080;&#1094;&#1080;&#1086;&#1085;&#1077;&#1088;.&#1088;&#1092;/%d0%ba%d0%b7-120-35-65.html" TargetMode="External" /><Relationship Id="rId34" Type="http://schemas.openxmlformats.org/officeDocument/2006/relationships/hyperlink" Target="https://&#1082;&#1086;&#1088;&#1079;&#1080;&#1085;&#1072;-&#1082;&#1086;&#1085;&#1076;&#1080;&#1094;&#1080;&#1086;&#1085;&#1077;&#1088;.&#1088;&#1092;/&#1082;&#1082;&#1091;-1000-1000-3.html" TargetMode="External" /><Relationship Id="rId35" Type="http://schemas.openxmlformats.org/officeDocument/2006/relationships/hyperlink" Target="https://&#1082;&#1086;&#1088;&#1079;&#1080;&#1085;&#1072;-&#1082;&#1086;&#1085;&#1076;&#1080;&#1094;&#1080;&#1086;&#1085;&#1077;&#1088;.&#1088;&#1092;/&#1082;&#1088;&#1086;&#1085;&#1096;&#1090;&#1077;&#1081;&#1085;-&#1082;&#1086;&#1085;&#1076;&#1080;&#1094;&#1080;&#1086;&#1085;&#1077;&#1088;&#1072;-&#1089;-&#1091;&#1087;&#1086;&#1088;&#1086;&#1084;-&#1082;&#1082;&#1091;-800-800-3.html" TargetMode="External" /><Relationship Id="rId36" Type="http://schemas.openxmlformats.org/officeDocument/2006/relationships/hyperlink" Target="https://&#1082;&#1086;&#1088;&#1079;&#1080;&#1085;&#1072;-&#1082;&#1086;&#1085;&#1076;&#1080;&#1094;&#1080;&#1086;&#1085;&#1077;&#1088;.&#1088;&#1092;/&#1082;&#1082;&#1091;-700-700-3.html" TargetMode="External" /><Relationship Id="rId37" Type="http://schemas.openxmlformats.org/officeDocument/2006/relationships/hyperlink" Target="https://&#1082;&#1086;&#1088;&#1079;&#1080;&#1085;&#1072;-&#1082;&#1086;&#1085;&#1076;&#1080;&#1094;&#1080;&#1086;&#1085;&#1077;&#1088;.&#1088;&#1092;/&#1082;&#1088;&#1086;&#1085;&#1096;&#1090;&#1077;&#1081;&#1085;-&#1076;&#1083;&#1103;-&#1082;&#1086;&#1085;&#1076;&#1080;&#1094;&#1080;&#1086;&#1085;&#1077;&#1088;&#1072;-&#1082;&#1082;-830-677-3.html" TargetMode="External" /><Relationship Id="rId38" Type="http://schemas.openxmlformats.org/officeDocument/2006/relationships/hyperlink" Target="https://&#1082;&#1086;&#1088;&#1079;&#1080;&#1085;&#1072;-&#1082;&#1086;&#1085;&#1076;&#1080;&#1094;&#1080;&#1086;&#1085;&#1077;&#1088;.&#1088;&#1092;/&#1082;&#1082;-500-700-3.html" TargetMode="External" /><Relationship Id="rId39" Type="http://schemas.openxmlformats.org/officeDocument/2006/relationships/hyperlink" Target="https://&#1082;&#1086;&#1088;&#1079;&#1080;&#1085;&#1072;-&#1082;&#1086;&#1085;&#1076;&#1080;&#1094;&#1080;&#1086;&#1085;&#1077;&#1088;.&#1088;&#1092;/&#1082;&#1082;-600-600-3.html" TargetMode="External" /><Relationship Id="rId40" Type="http://schemas.openxmlformats.org/officeDocument/2006/relationships/hyperlink" Target="https://&#1082;&#1086;&#1088;&#1079;&#1080;&#1085;&#1072;-&#1082;&#1086;&#1085;&#1076;&#1080;&#1094;&#1080;&#1086;&#1085;&#1077;&#1088;.&#1088;&#1092;/&#1082;&#1082;-500-600-3.html" TargetMode="External" /><Relationship Id="rId41" Type="http://schemas.openxmlformats.org/officeDocument/2006/relationships/hyperlink" Target="https://&#1082;&#1086;&#1088;&#1079;&#1080;&#1085;&#1072;-&#1082;&#1086;&#1085;&#1076;&#1080;&#1094;&#1080;&#1086;&#1085;&#1077;&#1088;.&#1088;&#1092;/&#1082;&#1082;-500-500-2.html" TargetMode="External" /><Relationship Id="rId42" Type="http://schemas.openxmlformats.org/officeDocument/2006/relationships/hyperlink" Target="https://&#1082;&#1086;&#1088;&#1079;&#1080;&#1085;&#1072;-&#1082;&#1086;&#1085;&#1076;&#1080;&#1094;&#1080;&#1086;&#1085;&#1077;&#1088;.&#1088;&#1092;/&#1082;&#1082;-420-500-2.html" TargetMode="External" /><Relationship Id="rId43" Type="http://schemas.openxmlformats.org/officeDocument/2006/relationships/hyperlink" Target="https://&#1082;&#1086;&#1088;&#1079;&#1080;&#1085;&#1072;-&#1082;&#1086;&#1085;&#1076;&#1080;&#1094;&#1080;&#1086;&#1085;&#1077;&#1088;.&#1088;&#1092;/&#1082;&#1082;-400-450-2.html" TargetMode="External" /><Relationship Id="rId44" Type="http://schemas.openxmlformats.org/officeDocument/2006/relationships/hyperlink" Target="https://&#1082;&#1086;&#1088;&#1079;&#1080;&#1085;&#1072;-&#1082;&#1086;&#1085;&#1076;&#1080;&#1094;&#1080;&#1086;&#1085;&#1077;&#1088;.&#1088;&#1092;/&#1082;&#1082;-400-450-15.html" TargetMode="External" /><Relationship Id="rId45" Type="http://schemas.openxmlformats.org/officeDocument/2006/relationships/hyperlink" Target="https://&#1082;&#1086;&#1088;&#1079;&#1080;&#1085;&#1072;-&#1082;&#1086;&#1085;&#1076;&#1080;&#1094;&#1080;&#1086;&#1085;&#1077;&#1088;.&#1088;&#1092;/&#1087;&#1086;&#1076;&#1089;&#1090;&#1072;&#1074;&#1082;&#1072;.html" TargetMode="External" /><Relationship Id="rId46" Type="http://schemas.openxmlformats.org/officeDocument/2006/relationships/hyperlink" Target="https://&#1082;&#1086;&#1088;&#1079;&#1080;&#1085;&#1072;-&#1082;&#1086;&#1085;&#1076;&#1080;&#1094;&#1080;&#1086;&#1085;&#1077;&#1088;.&#1088;&#1092;/" TargetMode="External" /><Relationship Id="rId47" Type="http://schemas.openxmlformats.org/officeDocument/2006/relationships/hyperlink" Target="https://&#1082;&#1086;&#1088;&#1079;&#1080;&#1085;&#1072;-&#1082;&#1086;&#1085;&#1076;&#1080;&#1094;&#1080;&#1086;&#1085;&#1077;&#1088;.&#1088;&#1092;/&#1082;&#1091;-500-600-3.html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 topLeftCell="A1">
      <pane ySplit="2" topLeftCell="A37" activePane="bottomLeft" state="frozen"/>
      <selection pane="bottomLeft" activeCell="I54" sqref="I54"/>
    </sheetView>
  </sheetViews>
  <sheetFormatPr defaultColWidth="9.140625" defaultRowHeight="15"/>
  <cols>
    <col min="1" max="1" width="41.421875" style="1" customWidth="1"/>
    <col min="2" max="2" width="14.57421875" style="17" customWidth="1"/>
    <col min="3" max="3" width="13.8515625" style="1" customWidth="1"/>
    <col min="4" max="4" width="11.140625" style="1" customWidth="1"/>
    <col min="5" max="5" width="8.00390625" style="1" customWidth="1"/>
    <col min="6" max="6" width="14.7109375" style="1" customWidth="1"/>
    <col min="7" max="7" width="17.28125" style="1" customWidth="1"/>
    <col min="8" max="16384" width="9.140625" style="1" customWidth="1"/>
  </cols>
  <sheetData>
    <row r="1" spans="1:7" ht="34.5" customHeight="1" thickBot="1">
      <c r="A1" s="86" t="s">
        <v>106</v>
      </c>
      <c r="B1" s="86"/>
      <c r="C1" s="86"/>
      <c r="D1" s="86"/>
      <c r="E1" s="86"/>
      <c r="F1" s="86"/>
      <c r="G1" s="86"/>
    </row>
    <row r="2" spans="1:7" s="43" customFormat="1" ht="31.5" customHeight="1" thickBot="1">
      <c r="A2" s="39" t="s">
        <v>9</v>
      </c>
      <c r="B2" s="40" t="s">
        <v>2</v>
      </c>
      <c r="C2" s="40" t="s">
        <v>0</v>
      </c>
      <c r="D2" s="40" t="s">
        <v>1</v>
      </c>
      <c r="E2" s="40" t="s">
        <v>4</v>
      </c>
      <c r="F2" s="41" t="s">
        <v>3</v>
      </c>
      <c r="G2" s="42" t="s">
        <v>5</v>
      </c>
    </row>
    <row r="3" spans="1:7" s="4" customFormat="1" ht="83.25" customHeight="1" thickBot="1">
      <c r="A3" s="80" t="s">
        <v>96</v>
      </c>
      <c r="B3" s="81"/>
      <c r="C3" s="81"/>
      <c r="D3" s="81"/>
      <c r="E3" s="81"/>
      <c r="F3" s="81"/>
      <c r="G3" s="82"/>
    </row>
    <row r="4" spans="1:7" s="8" customFormat="1" ht="15">
      <c r="A4" s="25" t="s">
        <v>7</v>
      </c>
      <c r="B4" s="26" t="s">
        <v>6</v>
      </c>
      <c r="C4" s="66">
        <v>4820</v>
      </c>
      <c r="D4" s="61">
        <v>4380</v>
      </c>
      <c r="E4" s="27"/>
      <c r="F4" s="53">
        <f>C4*E4</f>
        <v>0</v>
      </c>
      <c r="G4" s="64">
        <f>D4*E4</f>
        <v>0</v>
      </c>
    </row>
    <row r="5" spans="1:7" s="8" customFormat="1" ht="15">
      <c r="A5" s="9" t="s">
        <v>8</v>
      </c>
      <c r="B5" s="13" t="s">
        <v>12</v>
      </c>
      <c r="C5" s="62">
        <v>4960</v>
      </c>
      <c r="D5" s="62">
        <v>4510</v>
      </c>
      <c r="E5" s="7"/>
      <c r="F5" s="55">
        <f aca="true" t="shared" si="0" ref="F5:F16">C5*E5</f>
        <v>0</v>
      </c>
      <c r="G5" s="65">
        <f aca="true" t="shared" si="1" ref="G5:G16">D5*E5</f>
        <v>0</v>
      </c>
    </row>
    <row r="6" spans="1:7" s="8" customFormat="1" ht="15">
      <c r="A6" s="9" t="s">
        <v>10</v>
      </c>
      <c r="B6" s="13" t="s">
        <v>11</v>
      </c>
      <c r="C6" s="62">
        <v>5420</v>
      </c>
      <c r="D6" s="62">
        <v>4930</v>
      </c>
      <c r="E6" s="7"/>
      <c r="F6" s="55">
        <f t="shared" si="0"/>
        <v>0</v>
      </c>
      <c r="G6" s="65">
        <f t="shared" si="1"/>
        <v>0</v>
      </c>
    </row>
    <row r="7" spans="1:7" s="8" customFormat="1" ht="15">
      <c r="A7" s="9" t="s">
        <v>13</v>
      </c>
      <c r="B7" s="14" t="s">
        <v>11</v>
      </c>
      <c r="C7" s="62">
        <v>6430</v>
      </c>
      <c r="D7" s="62">
        <v>5850</v>
      </c>
      <c r="E7" s="7"/>
      <c r="F7" s="55">
        <f t="shared" si="0"/>
        <v>0</v>
      </c>
      <c r="G7" s="65">
        <f t="shared" si="1"/>
        <v>0</v>
      </c>
    </row>
    <row r="8" spans="1:7" s="8" customFormat="1" ht="15">
      <c r="A8" s="9" t="s">
        <v>14</v>
      </c>
      <c r="B8" s="14" t="s">
        <v>15</v>
      </c>
      <c r="C8" s="62">
        <v>6900</v>
      </c>
      <c r="D8" s="62">
        <v>6270</v>
      </c>
      <c r="E8" s="7"/>
      <c r="F8" s="55">
        <f t="shared" si="0"/>
        <v>0</v>
      </c>
      <c r="G8" s="56">
        <f t="shared" si="1"/>
        <v>0</v>
      </c>
    </row>
    <row r="9" spans="1:7" s="8" customFormat="1" ht="15">
      <c r="A9" s="10" t="s">
        <v>16</v>
      </c>
      <c r="B9" s="15" t="s">
        <v>17</v>
      </c>
      <c r="C9" s="63">
        <v>7950</v>
      </c>
      <c r="D9" s="63">
        <v>7230</v>
      </c>
      <c r="E9" s="11"/>
      <c r="F9" s="55">
        <f t="shared" si="0"/>
        <v>0</v>
      </c>
      <c r="G9" s="56">
        <f t="shared" si="1"/>
        <v>0</v>
      </c>
    </row>
    <row r="10" spans="1:7" s="8" customFormat="1" ht="15">
      <c r="A10" s="9"/>
      <c r="B10" s="14"/>
      <c r="C10" s="62"/>
      <c r="D10" s="62"/>
      <c r="E10" s="38"/>
      <c r="F10" s="59"/>
      <c r="G10" s="59"/>
    </row>
    <row r="11" spans="1:7" s="8" customFormat="1" ht="15">
      <c r="A11" s="5" t="s">
        <v>18</v>
      </c>
      <c r="B11" s="14" t="s">
        <v>6</v>
      </c>
      <c r="C11" s="62">
        <v>5345</v>
      </c>
      <c r="D11" s="62">
        <v>4860</v>
      </c>
      <c r="E11" s="7"/>
      <c r="F11" s="55">
        <f t="shared" si="0"/>
        <v>0</v>
      </c>
      <c r="G11" s="56">
        <f t="shared" si="1"/>
        <v>0</v>
      </c>
    </row>
    <row r="12" spans="1:7" ht="15">
      <c r="A12" s="5" t="s">
        <v>19</v>
      </c>
      <c r="B12" s="14" t="s">
        <v>12</v>
      </c>
      <c r="C12" s="52">
        <v>5500</v>
      </c>
      <c r="D12" s="52">
        <v>5000</v>
      </c>
      <c r="E12" s="3"/>
      <c r="F12" s="55">
        <f t="shared" si="0"/>
        <v>0</v>
      </c>
      <c r="G12" s="56">
        <f t="shared" si="1"/>
        <v>0</v>
      </c>
    </row>
    <row r="13" spans="1:7" ht="15">
      <c r="A13" s="5" t="s">
        <v>20</v>
      </c>
      <c r="B13" s="14" t="s">
        <v>11</v>
      </c>
      <c r="C13" s="52">
        <v>5950</v>
      </c>
      <c r="D13" s="52">
        <v>5400</v>
      </c>
      <c r="E13" s="3"/>
      <c r="F13" s="55">
        <f t="shared" si="0"/>
        <v>0</v>
      </c>
      <c r="G13" s="56">
        <f t="shared" si="1"/>
        <v>0</v>
      </c>
    </row>
    <row r="14" spans="1:7" ht="15">
      <c r="A14" s="5" t="s">
        <v>21</v>
      </c>
      <c r="B14" s="14" t="s">
        <v>11</v>
      </c>
      <c r="C14" s="52">
        <v>6960</v>
      </c>
      <c r="D14" s="52">
        <v>6330</v>
      </c>
      <c r="E14" s="3"/>
      <c r="F14" s="55">
        <f t="shared" si="0"/>
        <v>0</v>
      </c>
      <c r="G14" s="56">
        <f t="shared" si="1"/>
        <v>0</v>
      </c>
    </row>
    <row r="15" spans="1:7" ht="15">
      <c r="A15" s="5" t="s">
        <v>22</v>
      </c>
      <c r="B15" s="14" t="s">
        <v>15</v>
      </c>
      <c r="C15" s="52">
        <v>7100</v>
      </c>
      <c r="D15" s="52">
        <v>6460</v>
      </c>
      <c r="E15" s="3"/>
      <c r="F15" s="55">
        <f t="shared" si="0"/>
        <v>0</v>
      </c>
      <c r="G15" s="56">
        <f t="shared" si="1"/>
        <v>0</v>
      </c>
    </row>
    <row r="16" spans="1:7" ht="15.75" thickBot="1">
      <c r="A16" s="19" t="s">
        <v>23</v>
      </c>
      <c r="B16" s="15" t="s">
        <v>17</v>
      </c>
      <c r="C16" s="58">
        <v>8000</v>
      </c>
      <c r="D16" s="58">
        <v>7300</v>
      </c>
      <c r="E16" s="20"/>
      <c r="F16" s="57">
        <f t="shared" si="0"/>
        <v>0</v>
      </c>
      <c r="G16" s="56">
        <f t="shared" si="1"/>
        <v>0</v>
      </c>
    </row>
    <row r="17" spans="1:7" ht="87" customHeight="1" thickBot="1">
      <c r="A17" s="83" t="s">
        <v>97</v>
      </c>
      <c r="B17" s="84"/>
      <c r="C17" s="84"/>
      <c r="D17" s="84"/>
      <c r="E17" s="84"/>
      <c r="F17" s="84"/>
      <c r="G17" s="85"/>
    </row>
    <row r="18" spans="1:7" ht="15">
      <c r="A18" s="23" t="s">
        <v>24</v>
      </c>
      <c r="B18" s="24" t="s">
        <v>28</v>
      </c>
      <c r="C18" s="51">
        <v>3900</v>
      </c>
      <c r="D18" s="51">
        <v>3550</v>
      </c>
      <c r="E18" s="22"/>
      <c r="F18" s="53">
        <f>C18*E18</f>
        <v>0</v>
      </c>
      <c r="G18" s="54">
        <f aca="true" t="shared" si="2" ref="G18:G38">D18*E18</f>
        <v>0</v>
      </c>
    </row>
    <row r="19" spans="1:7" ht="15">
      <c r="A19" s="5" t="s">
        <v>25</v>
      </c>
      <c r="B19" s="14" t="s">
        <v>30</v>
      </c>
      <c r="C19" s="52">
        <v>4200</v>
      </c>
      <c r="D19" s="52">
        <v>3820</v>
      </c>
      <c r="E19" s="3"/>
      <c r="F19" s="55">
        <f aca="true" t="shared" si="3" ref="F19:F38">C19*E19</f>
        <v>0</v>
      </c>
      <c r="G19" s="56">
        <f t="shared" si="2"/>
        <v>0</v>
      </c>
    </row>
    <row r="20" spans="1:7" ht="15">
      <c r="A20" s="5" t="s">
        <v>26</v>
      </c>
      <c r="B20" s="14" t="s">
        <v>29</v>
      </c>
      <c r="C20" s="52">
        <v>5340</v>
      </c>
      <c r="D20" s="52">
        <v>4860</v>
      </c>
      <c r="E20" s="3"/>
      <c r="F20" s="55">
        <f t="shared" si="3"/>
        <v>0</v>
      </c>
      <c r="G20" s="56">
        <f t="shared" si="2"/>
        <v>0</v>
      </c>
    </row>
    <row r="21" spans="1:7" ht="15">
      <c r="A21" s="5" t="s">
        <v>27</v>
      </c>
      <c r="B21" s="14" t="s">
        <v>31</v>
      </c>
      <c r="C21" s="52">
        <v>6000</v>
      </c>
      <c r="D21" s="52">
        <v>5460</v>
      </c>
      <c r="E21" s="3"/>
      <c r="F21" s="55">
        <f t="shared" si="3"/>
        <v>0</v>
      </c>
      <c r="G21" s="56">
        <f t="shared" si="2"/>
        <v>0</v>
      </c>
    </row>
    <row r="22" spans="1:7" ht="15">
      <c r="A22" s="2"/>
      <c r="B22" s="16"/>
      <c r="C22" s="52"/>
      <c r="D22" s="52"/>
      <c r="E22" s="12"/>
      <c r="F22" s="59"/>
      <c r="G22" s="60"/>
    </row>
    <row r="23" spans="1:7" ht="15">
      <c r="A23" s="5" t="s">
        <v>32</v>
      </c>
      <c r="B23" s="14" t="s">
        <v>36</v>
      </c>
      <c r="C23" s="52">
        <v>4440</v>
      </c>
      <c r="D23" s="52">
        <v>4033</v>
      </c>
      <c r="E23" s="3"/>
      <c r="F23" s="55">
        <f t="shared" si="3"/>
        <v>0</v>
      </c>
      <c r="G23" s="56">
        <f t="shared" si="2"/>
        <v>0</v>
      </c>
    </row>
    <row r="24" spans="1:7" ht="15">
      <c r="A24" s="5" t="s">
        <v>33</v>
      </c>
      <c r="B24" s="14" t="s">
        <v>37</v>
      </c>
      <c r="C24" s="52">
        <v>4730</v>
      </c>
      <c r="D24" s="52">
        <v>4303</v>
      </c>
      <c r="E24" s="3"/>
      <c r="F24" s="55">
        <f t="shared" si="3"/>
        <v>0</v>
      </c>
      <c r="G24" s="56">
        <f t="shared" si="2"/>
        <v>0</v>
      </c>
    </row>
    <row r="25" spans="1:7" ht="15">
      <c r="A25" s="5" t="s">
        <v>34</v>
      </c>
      <c r="B25" s="14" t="s">
        <v>38</v>
      </c>
      <c r="C25" s="52">
        <v>5570</v>
      </c>
      <c r="D25" s="52">
        <v>5063</v>
      </c>
      <c r="E25" s="3"/>
      <c r="F25" s="55">
        <f t="shared" si="3"/>
        <v>0</v>
      </c>
      <c r="G25" s="56">
        <f t="shared" si="2"/>
        <v>0</v>
      </c>
    </row>
    <row r="26" spans="1:7" ht="15.75" thickBot="1">
      <c r="A26" s="19" t="s">
        <v>35</v>
      </c>
      <c r="B26" s="15" t="s">
        <v>39</v>
      </c>
      <c r="C26" s="58">
        <v>6080</v>
      </c>
      <c r="D26" s="58">
        <v>5523</v>
      </c>
      <c r="E26" s="20"/>
      <c r="F26" s="57">
        <f t="shared" si="3"/>
        <v>0</v>
      </c>
      <c r="G26" s="56">
        <f t="shared" si="2"/>
        <v>0</v>
      </c>
    </row>
    <row r="27" spans="1:7" ht="97.5" customHeight="1" thickBot="1">
      <c r="A27" s="87" t="s">
        <v>40</v>
      </c>
      <c r="B27" s="88"/>
      <c r="C27" s="88"/>
      <c r="D27" s="88"/>
      <c r="E27" s="88"/>
      <c r="F27" s="88"/>
      <c r="G27" s="89"/>
    </row>
    <row r="28" spans="1:7" ht="15">
      <c r="A28" s="21" t="s">
        <v>41</v>
      </c>
      <c r="B28" s="29" t="s">
        <v>48</v>
      </c>
      <c r="C28" s="51">
        <v>1540</v>
      </c>
      <c r="D28" s="51">
        <v>1400</v>
      </c>
      <c r="E28" s="22"/>
      <c r="F28" s="53">
        <f t="shared" si="3"/>
        <v>0</v>
      </c>
      <c r="G28" s="54">
        <f t="shared" si="2"/>
        <v>0</v>
      </c>
    </row>
    <row r="29" spans="1:7" ht="15">
      <c r="A29" s="18" t="s">
        <v>42</v>
      </c>
      <c r="B29" s="30" t="s">
        <v>49</v>
      </c>
      <c r="C29" s="52">
        <v>1660</v>
      </c>
      <c r="D29" s="52">
        <v>1510</v>
      </c>
      <c r="E29" s="3"/>
      <c r="F29" s="55">
        <f t="shared" si="3"/>
        <v>0</v>
      </c>
      <c r="G29" s="56">
        <f t="shared" si="2"/>
        <v>0</v>
      </c>
    </row>
    <row r="30" spans="1:7" ht="15">
      <c r="A30" s="18" t="s">
        <v>43</v>
      </c>
      <c r="B30" s="30" t="s">
        <v>50</v>
      </c>
      <c r="C30" s="52">
        <v>1780</v>
      </c>
      <c r="D30" s="52">
        <v>1620</v>
      </c>
      <c r="E30" s="3"/>
      <c r="F30" s="55">
        <f t="shared" si="3"/>
        <v>0</v>
      </c>
      <c r="G30" s="56">
        <f t="shared" si="2"/>
        <v>0</v>
      </c>
    </row>
    <row r="31" spans="1:7" ht="15">
      <c r="A31" s="18" t="s">
        <v>44</v>
      </c>
      <c r="B31" s="30" t="s">
        <v>51</v>
      </c>
      <c r="C31" s="52">
        <v>1975</v>
      </c>
      <c r="D31" s="52">
        <v>1795</v>
      </c>
      <c r="E31" s="3"/>
      <c r="F31" s="55">
        <f t="shared" si="3"/>
        <v>0</v>
      </c>
      <c r="G31" s="56">
        <f t="shared" si="2"/>
        <v>0</v>
      </c>
    </row>
    <row r="32" spans="1:7" ht="15">
      <c r="A32" s="18" t="s">
        <v>45</v>
      </c>
      <c r="B32" s="30" t="s">
        <v>52</v>
      </c>
      <c r="C32" s="52">
        <v>3330</v>
      </c>
      <c r="D32" s="52">
        <v>3025</v>
      </c>
      <c r="E32" s="3"/>
      <c r="F32" s="55">
        <f t="shared" si="3"/>
        <v>0</v>
      </c>
      <c r="G32" s="56">
        <f t="shared" si="2"/>
        <v>0</v>
      </c>
    </row>
    <row r="33" spans="1:7" ht="15">
      <c r="A33" s="18" t="s">
        <v>46</v>
      </c>
      <c r="B33" s="30" t="s">
        <v>53</v>
      </c>
      <c r="C33" s="52">
        <v>4150</v>
      </c>
      <c r="D33" s="52">
        <v>3780</v>
      </c>
      <c r="E33" s="3"/>
      <c r="F33" s="55">
        <f t="shared" si="3"/>
        <v>0</v>
      </c>
      <c r="G33" s="56">
        <f t="shared" si="2"/>
        <v>0</v>
      </c>
    </row>
    <row r="34" spans="1:7" ht="15.75" thickBot="1">
      <c r="A34" s="28" t="s">
        <v>47</v>
      </c>
      <c r="B34" s="31" t="s">
        <v>54</v>
      </c>
      <c r="C34" s="58">
        <v>6470</v>
      </c>
      <c r="D34" s="58">
        <v>5880</v>
      </c>
      <c r="E34" s="20"/>
      <c r="F34" s="57">
        <f t="shared" si="3"/>
        <v>0</v>
      </c>
      <c r="G34" s="56">
        <f t="shared" si="2"/>
        <v>0</v>
      </c>
    </row>
    <row r="35" spans="1:7" ht="90.75" customHeight="1" thickBot="1">
      <c r="A35" s="90" t="s">
        <v>56</v>
      </c>
      <c r="B35" s="91"/>
      <c r="C35" s="91"/>
      <c r="D35" s="91"/>
      <c r="E35" s="91"/>
      <c r="F35" s="91"/>
      <c r="G35" s="92"/>
    </row>
    <row r="36" spans="1:7" ht="15">
      <c r="A36" s="21" t="s">
        <v>55</v>
      </c>
      <c r="B36" s="29" t="s">
        <v>61</v>
      </c>
      <c r="C36" s="51">
        <v>730</v>
      </c>
      <c r="D36" s="51">
        <v>660</v>
      </c>
      <c r="E36" s="22"/>
      <c r="F36" s="53">
        <f t="shared" si="3"/>
        <v>0</v>
      </c>
      <c r="G36" s="54">
        <f t="shared" si="2"/>
        <v>0</v>
      </c>
    </row>
    <row r="37" spans="1:7" ht="15">
      <c r="A37" s="18" t="s">
        <v>57</v>
      </c>
      <c r="B37" s="30" t="s">
        <v>62</v>
      </c>
      <c r="C37" s="52">
        <v>825</v>
      </c>
      <c r="D37" s="52">
        <v>750</v>
      </c>
      <c r="E37" s="3"/>
      <c r="F37" s="55">
        <f t="shared" si="3"/>
        <v>0</v>
      </c>
      <c r="G37" s="56">
        <f t="shared" si="2"/>
        <v>0</v>
      </c>
    </row>
    <row r="38" spans="1:7" ht="15">
      <c r="A38" s="18" t="s">
        <v>58</v>
      </c>
      <c r="B38" s="30" t="s">
        <v>63</v>
      </c>
      <c r="C38" s="52">
        <v>900</v>
      </c>
      <c r="D38" s="52">
        <v>815</v>
      </c>
      <c r="E38" s="3"/>
      <c r="F38" s="55">
        <f t="shared" si="3"/>
        <v>0</v>
      </c>
      <c r="G38" s="56">
        <f t="shared" si="2"/>
        <v>0</v>
      </c>
    </row>
    <row r="39" spans="1:7" ht="15">
      <c r="A39" s="18" t="s">
        <v>59</v>
      </c>
      <c r="B39" s="30" t="s">
        <v>64</v>
      </c>
      <c r="C39" s="52">
        <v>910</v>
      </c>
      <c r="D39" s="52">
        <v>900</v>
      </c>
      <c r="E39" s="3"/>
      <c r="F39" s="55">
        <f aca="true" t="shared" si="4" ref="F39:F55">C39*E39</f>
        <v>0</v>
      </c>
      <c r="G39" s="56">
        <f aca="true" t="shared" si="5" ref="G39:G55">D39*E39</f>
        <v>0</v>
      </c>
    </row>
    <row r="40" spans="1:7" ht="15.75" thickBot="1">
      <c r="A40" s="28" t="s">
        <v>60</v>
      </c>
      <c r="B40" s="31" t="s">
        <v>65</v>
      </c>
      <c r="C40" s="58">
        <v>1175</v>
      </c>
      <c r="D40" s="58">
        <v>1070</v>
      </c>
      <c r="E40" s="20"/>
      <c r="F40" s="57">
        <f t="shared" si="4"/>
        <v>0</v>
      </c>
      <c r="G40" s="56">
        <f t="shared" si="5"/>
        <v>0</v>
      </c>
    </row>
    <row r="41" spans="1:7" ht="106.5" customHeight="1" thickBot="1">
      <c r="A41" s="87" t="s">
        <v>66</v>
      </c>
      <c r="B41" s="88"/>
      <c r="C41" s="88"/>
      <c r="D41" s="88"/>
      <c r="E41" s="88"/>
      <c r="F41" s="88"/>
      <c r="G41" s="89"/>
    </row>
    <row r="42" spans="1:7" ht="15">
      <c r="A42" s="23" t="s">
        <v>67</v>
      </c>
      <c r="B42" s="29" t="s">
        <v>78</v>
      </c>
      <c r="C42" s="51">
        <v>220</v>
      </c>
      <c r="D42" s="51">
        <v>200</v>
      </c>
      <c r="E42" s="22"/>
      <c r="F42" s="53">
        <f t="shared" si="4"/>
        <v>0</v>
      </c>
      <c r="G42" s="54">
        <f t="shared" si="5"/>
        <v>0</v>
      </c>
    </row>
    <row r="43" spans="1:7" ht="15">
      <c r="A43" s="5" t="s">
        <v>68</v>
      </c>
      <c r="B43" s="30" t="s">
        <v>78</v>
      </c>
      <c r="C43" s="52">
        <v>230</v>
      </c>
      <c r="D43" s="52">
        <v>210</v>
      </c>
      <c r="E43" s="3"/>
      <c r="F43" s="55">
        <f t="shared" si="4"/>
        <v>0</v>
      </c>
      <c r="G43" s="56">
        <f t="shared" si="5"/>
        <v>0</v>
      </c>
    </row>
    <row r="44" spans="1:7" ht="15">
      <c r="A44" s="5" t="s">
        <v>69</v>
      </c>
      <c r="B44" s="30" t="s">
        <v>79</v>
      </c>
      <c r="C44" s="52">
        <v>295</v>
      </c>
      <c r="D44" s="52">
        <v>265</v>
      </c>
      <c r="E44" s="3"/>
      <c r="F44" s="55">
        <f t="shared" si="4"/>
        <v>0</v>
      </c>
      <c r="G44" s="56">
        <f t="shared" si="5"/>
        <v>0</v>
      </c>
    </row>
    <row r="45" spans="1:7" ht="15">
      <c r="A45" s="5" t="s">
        <v>70</v>
      </c>
      <c r="B45" s="30" t="s">
        <v>80</v>
      </c>
      <c r="C45" s="52">
        <v>325</v>
      </c>
      <c r="D45" s="52">
        <v>295</v>
      </c>
      <c r="E45" s="3"/>
      <c r="F45" s="55">
        <f t="shared" si="4"/>
        <v>0</v>
      </c>
      <c r="G45" s="56">
        <f t="shared" si="5"/>
        <v>0</v>
      </c>
    </row>
    <row r="46" spans="1:7" ht="15">
      <c r="A46" s="5" t="s">
        <v>71</v>
      </c>
      <c r="B46" s="30" t="s">
        <v>81</v>
      </c>
      <c r="C46" s="52">
        <v>525</v>
      </c>
      <c r="D46" s="52">
        <v>475</v>
      </c>
      <c r="E46" s="3"/>
      <c r="F46" s="55">
        <f t="shared" si="4"/>
        <v>0</v>
      </c>
      <c r="G46" s="56">
        <f t="shared" si="5"/>
        <v>0</v>
      </c>
    </row>
    <row r="47" spans="1:7" ht="15">
      <c r="A47" s="5" t="s">
        <v>72</v>
      </c>
      <c r="B47" s="30" t="s">
        <v>82</v>
      </c>
      <c r="C47" s="52">
        <v>570</v>
      </c>
      <c r="D47" s="52">
        <v>515</v>
      </c>
      <c r="E47" s="3"/>
      <c r="F47" s="55">
        <f t="shared" si="4"/>
        <v>0</v>
      </c>
      <c r="G47" s="56">
        <f t="shared" si="5"/>
        <v>0</v>
      </c>
    </row>
    <row r="48" spans="1:7" ht="15">
      <c r="A48" s="5" t="s">
        <v>73</v>
      </c>
      <c r="B48" s="30" t="s">
        <v>85</v>
      </c>
      <c r="C48" s="52">
        <v>650</v>
      </c>
      <c r="D48" s="52">
        <v>595</v>
      </c>
      <c r="E48" s="3"/>
      <c r="F48" s="55">
        <f t="shared" si="4"/>
        <v>0</v>
      </c>
      <c r="G48" s="56">
        <f t="shared" si="5"/>
        <v>0</v>
      </c>
    </row>
    <row r="49" spans="1:7" ht="15">
      <c r="A49" s="5" t="s">
        <v>74</v>
      </c>
      <c r="B49" s="30" t="s">
        <v>86</v>
      </c>
      <c r="C49" s="52">
        <v>810</v>
      </c>
      <c r="D49" s="52">
        <v>730</v>
      </c>
      <c r="E49" s="3"/>
      <c r="F49" s="55">
        <f t="shared" si="4"/>
        <v>0</v>
      </c>
      <c r="G49" s="56">
        <f t="shared" si="5"/>
        <v>0</v>
      </c>
    </row>
    <row r="50" spans="1:7" ht="15">
      <c r="A50" s="5" t="s">
        <v>107</v>
      </c>
      <c r="B50" s="50" t="s">
        <v>81</v>
      </c>
      <c r="C50" s="52">
        <v>400</v>
      </c>
      <c r="D50" s="52">
        <v>360</v>
      </c>
      <c r="E50" s="3"/>
      <c r="F50" s="55">
        <f t="shared" si="4"/>
        <v>0</v>
      </c>
      <c r="G50" s="56">
        <f t="shared" si="5"/>
        <v>0</v>
      </c>
    </row>
    <row r="51" spans="1:7" ht="15">
      <c r="A51" s="5" t="s">
        <v>75</v>
      </c>
      <c r="B51" s="30" t="s">
        <v>83</v>
      </c>
      <c r="C51" s="52">
        <v>850</v>
      </c>
      <c r="D51" s="52">
        <v>770</v>
      </c>
      <c r="E51" s="3"/>
      <c r="F51" s="55">
        <f t="shared" si="4"/>
        <v>0</v>
      </c>
      <c r="G51" s="56">
        <f t="shared" si="5"/>
        <v>0</v>
      </c>
    </row>
    <row r="52" spans="1:7" ht="15">
      <c r="A52" s="5" t="s">
        <v>76</v>
      </c>
      <c r="B52" s="30" t="s">
        <v>84</v>
      </c>
      <c r="C52" s="52">
        <v>995</v>
      </c>
      <c r="D52" s="52">
        <v>900</v>
      </c>
      <c r="E52" s="3"/>
      <c r="F52" s="55">
        <f t="shared" si="4"/>
        <v>0</v>
      </c>
      <c r="G52" s="56">
        <f t="shared" si="5"/>
        <v>0</v>
      </c>
    </row>
    <row r="53" spans="1:7" ht="15">
      <c r="A53" s="5" t="s">
        <v>77</v>
      </c>
      <c r="B53" s="30" t="s">
        <v>87</v>
      </c>
      <c r="C53" s="52">
        <v>1365</v>
      </c>
      <c r="D53" s="52">
        <v>1230</v>
      </c>
      <c r="E53" s="3"/>
      <c r="F53" s="55">
        <f t="shared" si="4"/>
        <v>0</v>
      </c>
      <c r="G53" s="56">
        <f t="shared" si="5"/>
        <v>0</v>
      </c>
    </row>
    <row r="54" spans="1:7" ht="99" customHeight="1">
      <c r="A54" s="93" t="s">
        <v>88</v>
      </c>
      <c r="B54" s="94"/>
      <c r="C54" s="94"/>
      <c r="D54" s="94"/>
      <c r="E54" s="94"/>
      <c r="F54" s="94"/>
      <c r="G54" s="95"/>
    </row>
    <row r="55" spans="1:7" ht="15.75" thickBot="1">
      <c r="A55" s="19" t="s">
        <v>89</v>
      </c>
      <c r="B55" s="31" t="s">
        <v>90</v>
      </c>
      <c r="C55" s="58">
        <v>1130</v>
      </c>
      <c r="D55" s="58">
        <v>1030</v>
      </c>
      <c r="E55" s="20"/>
      <c r="F55" s="57">
        <f t="shared" si="4"/>
        <v>0</v>
      </c>
      <c r="G55" s="56">
        <f t="shared" si="5"/>
        <v>0</v>
      </c>
    </row>
    <row r="56" spans="1:7" ht="43.5" customHeight="1" thickBot="1">
      <c r="A56" s="67" t="s">
        <v>105</v>
      </c>
      <c r="B56" s="68"/>
      <c r="C56" s="69"/>
      <c r="D56" s="70"/>
      <c r="E56" s="71">
        <f>SUM(E8:E55)</f>
        <v>0</v>
      </c>
      <c r="F56" s="72">
        <f>SUM(F8:F55)</f>
        <v>0</v>
      </c>
      <c r="G56" s="73">
        <f>SUM(G8:G55)</f>
        <v>0</v>
      </c>
    </row>
    <row r="57" spans="1:2" s="33" customFormat="1" ht="15">
      <c r="A57" s="33" t="s">
        <v>91</v>
      </c>
      <c r="B57" s="34"/>
    </row>
    <row r="58" s="36" customFormat="1" ht="15.75">
      <c r="B58" s="37"/>
    </row>
    <row r="59" spans="1:7" s="49" customFormat="1" ht="29.25" customHeight="1">
      <c r="A59" s="79" t="s">
        <v>92</v>
      </c>
      <c r="B59" s="79"/>
      <c r="C59" s="79"/>
      <c r="D59" s="79"/>
      <c r="E59" s="79"/>
      <c r="F59" s="79"/>
      <c r="G59" s="79"/>
    </row>
    <row r="60" spans="1:2" s="36" customFormat="1" ht="15.75">
      <c r="A60" s="36" t="s">
        <v>93</v>
      </c>
      <c r="B60" s="37"/>
    </row>
    <row r="61" spans="1:2" s="36" customFormat="1" ht="15.75">
      <c r="A61" s="36" t="s">
        <v>103</v>
      </c>
      <c r="B61" s="37"/>
    </row>
    <row r="62" spans="1:2" s="36" customFormat="1" ht="15.75">
      <c r="A62" s="36" t="s">
        <v>95</v>
      </c>
      <c r="B62" s="37"/>
    </row>
    <row r="63" spans="1:2" s="36" customFormat="1" ht="16.5" thickBot="1">
      <c r="A63" s="35" t="s">
        <v>94</v>
      </c>
      <c r="B63" s="37"/>
    </row>
    <row r="64" spans="1:7" ht="66" customHeight="1" thickBot="1">
      <c r="A64" s="74"/>
      <c r="B64" s="75"/>
      <c r="C64" s="75"/>
      <c r="D64" s="75"/>
      <c r="E64" s="75"/>
      <c r="F64" s="75"/>
      <c r="G64" s="76"/>
    </row>
    <row r="65" s="36" customFormat="1" ht="15.75">
      <c r="B65" s="37"/>
    </row>
    <row r="66" spans="1:7" s="36" customFormat="1" ht="19.5" customHeight="1">
      <c r="A66" s="77" t="s">
        <v>100</v>
      </c>
      <c r="B66" s="78"/>
      <c r="C66" s="78"/>
      <c r="D66" s="78"/>
      <c r="E66" s="78"/>
      <c r="F66" s="78"/>
      <c r="G66" s="78"/>
    </row>
    <row r="67" spans="1:3" s="36" customFormat="1" ht="15.75">
      <c r="A67" s="44" t="s">
        <v>98</v>
      </c>
      <c r="B67" s="45"/>
      <c r="C67" s="46"/>
    </row>
    <row r="68" spans="1:3" s="36" customFormat="1" ht="15.75">
      <c r="A68" s="44" t="s">
        <v>99</v>
      </c>
      <c r="B68" s="45"/>
      <c r="C68" s="46"/>
    </row>
    <row r="69" spans="1:2" s="36" customFormat="1" ht="15.75">
      <c r="A69" s="47" t="s">
        <v>102</v>
      </c>
      <c r="B69" s="37"/>
    </row>
    <row r="70" spans="1:2" s="36" customFormat="1" ht="15.75">
      <c r="A70" s="48" t="s">
        <v>101</v>
      </c>
      <c r="B70" s="37"/>
    </row>
    <row r="71" spans="1:2" s="6" customFormat="1" ht="15">
      <c r="A71" s="48" t="s">
        <v>104</v>
      </c>
      <c r="B71" s="32"/>
    </row>
  </sheetData>
  <mergeCells count="10">
    <mergeCell ref="A1:G1"/>
    <mergeCell ref="A27:G27"/>
    <mergeCell ref="A35:G35"/>
    <mergeCell ref="A41:G41"/>
    <mergeCell ref="A54:G54"/>
    <mergeCell ref="A64:G64"/>
    <mergeCell ref="A66:G66"/>
    <mergeCell ref="A59:G59"/>
    <mergeCell ref="A3:G3"/>
    <mergeCell ref="A17:G17"/>
  </mergeCells>
  <hyperlinks>
    <hyperlink ref="A4" r:id="rId1" display="https://корзина-кондиционер.рф/кдс-8-6-5.html"/>
    <hyperlink ref="A5" r:id="rId2" display="https://корзина-кондиционер.рф/кдс-9-6-5.html"/>
    <hyperlink ref="A6" r:id="rId3" display="https://корзина-кондиционер.рф/кдс-10-7-5.html"/>
    <hyperlink ref="A7" r:id="rId4" display="https://корзина-кондиционер.рф/кдс-10-10-5.html"/>
    <hyperlink ref="A8" r:id="rId5" display="https://корзина-кондиционер.рф/кдс-12-9-6.html"/>
    <hyperlink ref="A9" r:id="rId6" display="https://корзина-кондиционер.рф/кдс-13-10-6.html"/>
    <hyperlink ref="A11" r:id="rId7" display="https://корзина-кондиционер.рф/корзина-кду-8-6-5.html"/>
    <hyperlink ref="A12:A16" r:id="rId8" display="Корзина для навесных фасадов КДУ-8/6/5"/>
    <hyperlink ref="A12" r:id="rId9" display="https://корзина-кондиционер.рф/кду-9-6-5.html"/>
    <hyperlink ref="A13" r:id="rId10" display="https://корзина-кондиционер.рф/кду-10-7-5.html"/>
    <hyperlink ref="A14" r:id="rId11" display="https://корзина-кондиционер.рф/кду-10-10-5.html"/>
    <hyperlink ref="A15" r:id="rId12" display="https://корзина-кондиционер.рф/кду-12-9-6.html"/>
    <hyperlink ref="A16" r:id="rId13" display="https://корзина-кондиционер.рф/кду-13-10-6.html"/>
    <hyperlink ref="A23" r:id="rId14" display="https://корзина-кондиционер.рф/эду-900.html"/>
    <hyperlink ref="A24" r:id="rId15" display="https://корзина-кондиционер.рф/эду-1000.html"/>
    <hyperlink ref="A25" r:id="rId16" display="https://корзина-кондиционер.рф/эду-1200.html"/>
    <hyperlink ref="A26" r:id="rId17" display="https://корзина-кондиционер.рф/эду-1300.html"/>
    <hyperlink ref="A18" r:id="rId18" display="https://корзина-кондиционер.рф/эдс-900.html"/>
    <hyperlink ref="A19" r:id="rId19" display="https://корзина-кондиционер.рф/эдс-1000.html"/>
    <hyperlink ref="A20" r:id="rId20" display="https://корзина-кондиционер.рф/эдс-1200.html"/>
    <hyperlink ref="A21" r:id="rId21" display="https://корзина-кондиционер.рф/эдс-1300.html"/>
    <hyperlink ref="A28" r:id="rId22" display="https://корзина-кондиционер.рф/%d0%b7%d0%b4%d0%ba-8-6-5.html"/>
    <hyperlink ref="A29" r:id="rId23" display="https://корзина-кондиционер.рф/%d0%b7%d0%b4%d0%ba-9-6-5.html"/>
    <hyperlink ref="A30" r:id="rId24" display="https://корзина-кондиционер.рф/%d0%b7%d0%b4%d0%ba-10-6-5.html"/>
    <hyperlink ref="A31" r:id="rId25" display="https://корзина-кондиционер.рф/%d0%b7%d0%b4%d0%ba-10-8-5.html"/>
    <hyperlink ref="A32" r:id="rId26" display="https://корзина-кондиционер.рф/%d0%b7%d0%b4%d0%ba-12-10-7.html"/>
    <hyperlink ref="A33" r:id="rId27" display="https://корзина-кондиционер.рф/%d0%b7%d0%b0%d1%89%d0%b8%d1%82%d0%b0-%d0%b4%d0%bb%d1%8f-%d0%ba%d0%be%d0%bd%d0%b4%d0%b8%d1%86%d0%b8%d0%be%d0%bd%d0%b5%d1%80%d0%b0-%d0%b7%d0%b4%d0%ba-12-14-7.html"/>
    <hyperlink ref="A34" r:id="rId28" display="https://корзина-кондиционер.рф/%d0%b7%d0%b4%d0%ba-13-16-9.html"/>
    <hyperlink ref="A36" r:id="rId29" display="https://корзина-кондиционер.рф/%d0%ba%d0%b7-80-25-51.html"/>
    <hyperlink ref="A37" r:id="rId30" display="https://корзина-кондиционер.рф/%d0%ba%d0%b7-90-25-51.html"/>
    <hyperlink ref="A38" r:id="rId31" display="https://корзина-кондиционер.рф/%d0%ba%d0%be%d0%b7%d1%8b%d1%80%d0%b5%d0%ba-%d0%b7%d0%b0%d1%89%d0%b8%d1%82%d0%bd%d1%8b%d0%b9-%d0%b4%d0%bb%d1%8f-%d0%ba%d0%be%d0%bd%d0%b4%d0%b8%d1%86%d0%b8%d0%be%d0%bd%d0%b5%d1%80%d0%b0-%d0%ba%d0%b7-100.html"/>
    <hyperlink ref="A39" r:id="rId32" display="https://корзина-кондиционер.рф/%d0%ba%d0%b7-110-25-55.html"/>
    <hyperlink ref="A40" r:id="rId33" display="https://корзина-кондиционер.рф/%d0%ba%d0%b7-120-35-65.html"/>
    <hyperlink ref="A53" r:id="rId34" display="https://корзина-кондиционер.рф/кку-1000-1000-3.html"/>
    <hyperlink ref="A52" r:id="rId35" display="https://корзина-кондиционер.рф/кронштейн-кондиционера-с-упором-кку-800-800-3.html"/>
    <hyperlink ref="A51" r:id="rId36" display="https://корзина-кондиционер.рф/кку-700-700-3.html"/>
    <hyperlink ref="A49" r:id="rId37" display="https://корзина-кондиционер.рф/кронштейн-для-кондиционера-кк-830-677-3.html"/>
    <hyperlink ref="A48" r:id="rId38" display="https://корзина-кондиционер.рф/кк-500-700-3.html"/>
    <hyperlink ref="A47" r:id="rId39" display="https://корзина-кондиционер.рф/кк-600-600-3.html"/>
    <hyperlink ref="A46" r:id="rId40" display="https://корзина-кондиционер.рф/кк-500-600-3.html"/>
    <hyperlink ref="A45" r:id="rId41" display="https://корзина-кондиционер.рф/кк-500-500-2.html"/>
    <hyperlink ref="A44" r:id="rId42" display="https://корзина-кондиционер.рф/кк-420-500-2.html"/>
    <hyperlink ref="A43" r:id="rId43" display="https://корзина-кондиционер.рф/кк-400-450-2.html"/>
    <hyperlink ref="A42" r:id="rId44" display="https://корзина-кондиционер.рф/кк-400-450-15.html"/>
    <hyperlink ref="A55" r:id="rId45" display="https://корзина-кондиционер.рф/подставка.html"/>
    <hyperlink ref="A69" r:id="rId46" display="https://корзина-кондиционер.рф/"/>
    <hyperlink ref="A50" r:id="rId47" display="Кронштейн усиленный КУ-500/600/3"/>
  </hyperlinks>
  <printOptions/>
  <pageMargins left="0.7" right="0.7" top="0.75" bottom="0.75" header="0.3" footer="0.3"/>
  <pageSetup horizontalDpi="600" verticalDpi="600" orientation="landscape" paperSize="9" r:id="rId49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Николай</cp:lastModifiedBy>
  <cp:lastPrinted>2020-02-19T06:22:31Z</cp:lastPrinted>
  <dcterms:created xsi:type="dcterms:W3CDTF">2020-02-08T11:17:27Z</dcterms:created>
  <dcterms:modified xsi:type="dcterms:W3CDTF">2020-06-24T06:38:01Z</dcterms:modified>
  <cp:category/>
  <cp:version/>
  <cp:contentType/>
  <cp:contentStatus/>
</cp:coreProperties>
</file>